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<sst xmlns="http://schemas.openxmlformats.org/spreadsheetml/2006/main" count="260" uniqueCount="54">
  <si>
    <t>№</t>
  </si>
  <si>
    <t>Средневзвешенный рейтинг</t>
  </si>
  <si>
    <t xml:space="preserve"> </t>
  </si>
  <si>
    <t>Группа: ИИЯ-231</t>
  </si>
  <si>
    <t>Курс: 3</t>
  </si>
  <si>
    <t>Год: 2015-2016</t>
  </si>
  <si>
    <t>Сессия: Летняя</t>
  </si>
  <si>
    <t>ИИЯЗБ-1301</t>
  </si>
  <si>
    <t>ИИЯЗБ-1302</t>
  </si>
  <si>
    <t>ИЯЗБ-1208</t>
  </si>
  <si>
    <t>ИИЯЗБ-1303</t>
  </si>
  <si>
    <t>ИПП-1002</t>
  </si>
  <si>
    <t>ИИЯЗБ-1305</t>
  </si>
  <si>
    <t>ИИЯЗБ-1308</t>
  </si>
  <si>
    <t>ИИЯЗБ-1310</t>
  </si>
  <si>
    <t>ИИЯЗБ-1312</t>
  </si>
  <si>
    <t>ИИЯЗБ-1313</t>
  </si>
  <si>
    <t>ИИЯЗБ-1314</t>
  </si>
  <si>
    <t>ИИЯЗБ-1315</t>
  </si>
  <si>
    <t>ИЯА-1132</t>
  </si>
  <si>
    <t>ИИЯЗБ-1311</t>
  </si>
  <si>
    <t>ИИЯЗБ-1317</t>
  </si>
  <si>
    <t>ИИЯЗБ-1318</t>
  </si>
  <si>
    <t>Основы экологической культуры - Дараган Н.Д.</t>
  </si>
  <si>
    <t>Вспомогательные исторические дисциплины - Агеева В.А.</t>
  </si>
  <si>
    <t>Письменный английский язык - Войченко В.М.</t>
  </si>
  <si>
    <t>История экономики России - Смирнова В.К.</t>
  </si>
  <si>
    <t>Историческая  география - Смирнов И.Н.</t>
  </si>
  <si>
    <t>Новая история стран Запада - Смирнов И.Н.</t>
  </si>
  <si>
    <t>Физическая культура - Кибенко Е.И.</t>
  </si>
  <si>
    <t>Методика обучения истории - Гуров М.И., Наливайченко И.В.,Прокофьева Е.В., Селюнина Н.В., Смирнов И.Н.</t>
  </si>
  <si>
    <t>Летняя педагогическая практика - Михайлычев Е.А.</t>
  </si>
  <si>
    <t>Методика обучения английскому языку - Войченко В.М.</t>
  </si>
  <si>
    <t>Методика обучения истории - Наливайченко И.В.</t>
  </si>
  <si>
    <t>История России XVIII в. - Названова Л.В.</t>
  </si>
  <si>
    <t>Практический курс английского языка - Аханова М.Г.</t>
  </si>
  <si>
    <t>Да</t>
  </si>
  <si>
    <t>Б2.В.ОД</t>
  </si>
  <si>
    <t>Б3.В.5</t>
  </si>
  <si>
    <t>Б3.В.ДВ</t>
  </si>
  <si>
    <t>Б3.В.ОД</t>
  </si>
  <si>
    <t>Б4</t>
  </si>
  <si>
    <t>Б3.Б</t>
  </si>
  <si>
    <t>Практ.</t>
  </si>
  <si>
    <t>Летняя</t>
  </si>
  <si>
    <t>Зачеты</t>
  </si>
  <si>
    <t>КР</t>
  </si>
  <si>
    <t>Прак.</t>
  </si>
  <si>
    <t>Экзамены</t>
  </si>
  <si>
    <t>Зач</t>
  </si>
  <si>
    <t>Хор</t>
  </si>
  <si>
    <t>Удв</t>
  </si>
  <si>
    <t>Отл</t>
  </si>
  <si>
    <t>Факультет: ФИиФ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</si>
</sst>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" sqref="F4"/>
    </sheetView>
  </sheetViews>
  <sheetFormatPr defaultColWidth="9.00390625" defaultRowHeight="12.75"/>
  <cols>
    <col min="1" max="1" width="3.75390625" style="1" customWidth="1"/>
    <col min="2" max="2" width="18.00390625" style="0" bestFit="1" customWidth="1"/>
    <col min="3" max="5" width="7.375" style="0" customWidth="1"/>
    <col min="6" max="6" width="7.25390625" style="0" customWidth="1"/>
    <col min="7" max="7" width="5.125" style="0" customWidth="1"/>
    <col min="8" max="8" width="7.25390625" style="0" customWidth="1"/>
    <col min="9" max="9" width="4.25390625" style="0" customWidth="1"/>
    <col min="10" max="10" width="10.625" style="0" customWidth="1"/>
    <col min="11" max="13" width="7.375" style="0" customWidth="1"/>
    <col min="14" max="14" width="5.25390625" style="0" customWidth="1"/>
    <col min="15" max="15" width="7.375" style="0" customWidth="1"/>
    <col min="16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3</v>
      </c>
      <c r="C3" s="3" t="s">
        <v>4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5</v>
      </c>
      <c r="C4" s="2" t="s">
        <v>6</v>
      </c>
      <c r="D4" s="3"/>
      <c r="E4" s="3"/>
      <c r="F4" s="4" t="s">
        <v>53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6" t="s">
        <v>30</v>
      </c>
      <c r="K5" s="6" t="s">
        <v>31</v>
      </c>
      <c r="L5" s="6" t="s">
        <v>32</v>
      </c>
      <c r="M5" s="6" t="s">
        <v>33</v>
      </c>
      <c r="N5" s="6" t="s">
        <v>34</v>
      </c>
      <c r="O5" s="6" t="s">
        <v>35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36</v>
      </c>
      <c r="D6" s="8" t="s">
        <v>36</v>
      </c>
      <c r="E6" s="8" t="s">
        <v>36</v>
      </c>
      <c r="F6" s="8" t="s">
        <v>36</v>
      </c>
      <c r="G6" s="8" t="s">
        <v>36</v>
      </c>
      <c r="H6" s="8" t="s">
        <v>36</v>
      </c>
      <c r="I6" s="8" t="s">
        <v>36</v>
      </c>
      <c r="J6" s="8" t="s">
        <v>36</v>
      </c>
      <c r="K6" s="8" t="s">
        <v>36</v>
      </c>
      <c r="L6" s="8" t="s">
        <v>36</v>
      </c>
      <c r="M6" s="8" t="s">
        <v>36</v>
      </c>
      <c r="N6" s="8" t="s">
        <v>36</v>
      </c>
      <c r="O6" s="8" t="s">
        <v>36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108</v>
      </c>
      <c r="E7" s="22">
        <v>72</v>
      </c>
      <c r="F7" s="22">
        <v>72</v>
      </c>
      <c r="G7" s="22">
        <v>108</v>
      </c>
      <c r="H7" s="22">
        <v>72</v>
      </c>
      <c r="I7" s="22">
        <v>58</v>
      </c>
      <c r="J7" s="22">
        <v>0</v>
      </c>
      <c r="K7" s="22">
        <v>216</v>
      </c>
      <c r="L7" s="22">
        <v>108</v>
      </c>
      <c r="M7" s="22">
        <v>140</v>
      </c>
      <c r="N7" s="22">
        <v>108</v>
      </c>
      <c r="O7" s="22">
        <v>144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37</v>
      </c>
      <c r="D8" s="21" t="s">
        <v>38</v>
      </c>
      <c r="E8" s="21" t="s">
        <v>39</v>
      </c>
      <c r="F8" s="21" t="s">
        <v>39</v>
      </c>
      <c r="G8" s="21" t="s">
        <v>39</v>
      </c>
      <c r="H8" s="21" t="s">
        <v>40</v>
      </c>
      <c r="I8" s="21" t="s">
        <v>41</v>
      </c>
      <c r="J8" s="21" t="s">
        <v>42</v>
      </c>
      <c r="K8" s="21" t="s">
        <v>43</v>
      </c>
      <c r="L8" s="21" t="s">
        <v>42</v>
      </c>
      <c r="M8" s="21" t="s">
        <v>42</v>
      </c>
      <c r="N8" s="21" t="s">
        <v>40</v>
      </c>
      <c r="O8" s="21" t="s">
        <v>40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45</v>
      </c>
      <c r="D10" s="28"/>
      <c r="E10" s="28"/>
      <c r="F10" s="28"/>
      <c r="G10" s="28"/>
      <c r="H10" s="28"/>
      <c r="I10" s="29"/>
      <c r="J10" s="5" t="s">
        <v>46</v>
      </c>
      <c r="K10" s="5" t="s">
        <v>47</v>
      </c>
      <c r="L10" s="27" t="s">
        <v>48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7</v>
      </c>
      <c r="C11" s="19" t="s">
        <v>49</v>
      </c>
      <c r="D11" s="19"/>
      <c r="E11" s="12" t="s">
        <v>49</v>
      </c>
      <c r="F11" s="12" t="s">
        <v>49</v>
      </c>
      <c r="G11" s="12" t="s">
        <v>49</v>
      </c>
      <c r="H11" s="12" t="s">
        <v>49</v>
      </c>
      <c r="I11" s="12" t="s">
        <v>50</v>
      </c>
      <c r="J11" s="12" t="s">
        <v>51</v>
      </c>
      <c r="K11" s="12" t="s">
        <v>52</v>
      </c>
      <c r="L11" s="12" t="s">
        <v>51</v>
      </c>
      <c r="M11" s="12" t="s">
        <v>51</v>
      </c>
      <c r="N11" s="12" t="s">
        <v>51</v>
      </c>
      <c r="O11" s="12" t="s">
        <v>51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 aca="true" t="shared" si="0" ref="AW11:AW42">SUMPRODUCT(C11:AV11,$C$7:$AV$7)/IF(SUM($C$7:$AV$7)=0,1,SUM($C$7:$AV$7))</f>
        <v>0</v>
      </c>
    </row>
    <row r="12" spans="1:49" ht="12.75">
      <c r="A12" s="11">
        <v>2</v>
      </c>
      <c r="B12" s="15" t="s">
        <v>8</v>
      </c>
      <c r="C12" s="12" t="s">
        <v>49</v>
      </c>
      <c r="D12" s="12"/>
      <c r="E12" s="12" t="s">
        <v>49</v>
      </c>
      <c r="F12" s="12" t="s">
        <v>49</v>
      </c>
      <c r="G12" s="12" t="s">
        <v>49</v>
      </c>
      <c r="H12" s="12" t="s">
        <v>49</v>
      </c>
      <c r="I12" s="12" t="s">
        <v>52</v>
      </c>
      <c r="J12" s="12" t="s">
        <v>51</v>
      </c>
      <c r="K12" s="12" t="s">
        <v>52</v>
      </c>
      <c r="L12" s="12" t="s">
        <v>50</v>
      </c>
      <c r="M12" s="12" t="s">
        <v>50</v>
      </c>
      <c r="N12" s="12" t="s">
        <v>52</v>
      </c>
      <c r="O12" s="12" t="s">
        <v>52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 t="shared" si="0"/>
        <v>0</v>
      </c>
    </row>
    <row r="13" spans="1:49" ht="12.75">
      <c r="A13" s="11">
        <v>3</v>
      </c>
      <c r="B13" s="15" t="s">
        <v>9</v>
      </c>
      <c r="C13" s="12" t="s">
        <v>49</v>
      </c>
      <c r="D13" s="12"/>
      <c r="E13" s="12" t="s">
        <v>49</v>
      </c>
      <c r="F13" s="12" t="s">
        <v>49</v>
      </c>
      <c r="G13" s="12" t="s">
        <v>49</v>
      </c>
      <c r="H13" s="12" t="s">
        <v>49</v>
      </c>
      <c r="I13" s="12" t="s">
        <v>52</v>
      </c>
      <c r="J13" s="12" t="s">
        <v>51</v>
      </c>
      <c r="K13" s="12" t="s">
        <v>52</v>
      </c>
      <c r="L13" s="12" t="s">
        <v>51</v>
      </c>
      <c r="M13" s="12" t="s">
        <v>51</v>
      </c>
      <c r="N13" s="12" t="s">
        <v>51</v>
      </c>
      <c r="O13" s="12" t="s">
        <v>51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 t="shared" si="0"/>
        <v>0</v>
      </c>
    </row>
    <row r="14" spans="1:49" ht="12.75">
      <c r="A14" s="11">
        <v>4</v>
      </c>
      <c r="B14" s="15" t="s">
        <v>10</v>
      </c>
      <c r="C14" s="12" t="s">
        <v>49</v>
      </c>
      <c r="D14" s="12"/>
      <c r="E14" s="12" t="s">
        <v>49</v>
      </c>
      <c r="F14" s="12" t="s">
        <v>49</v>
      </c>
      <c r="G14" s="12" t="s">
        <v>49</v>
      </c>
      <c r="H14" s="12" t="s">
        <v>49</v>
      </c>
      <c r="I14" s="12" t="s">
        <v>52</v>
      </c>
      <c r="J14" s="12" t="s">
        <v>50</v>
      </c>
      <c r="K14" s="12" t="s">
        <v>52</v>
      </c>
      <c r="L14" s="12" t="s">
        <v>50</v>
      </c>
      <c r="M14" s="12" t="s">
        <v>52</v>
      </c>
      <c r="N14" s="12" t="s">
        <v>50</v>
      </c>
      <c r="O14" s="12" t="s">
        <v>51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 t="shared" si="0"/>
        <v>0</v>
      </c>
    </row>
    <row r="15" spans="1:49" ht="12.75">
      <c r="A15" s="11">
        <v>5</v>
      </c>
      <c r="B15" s="15" t="s">
        <v>11</v>
      </c>
      <c r="C15" s="12" t="s">
        <v>49</v>
      </c>
      <c r="D15" s="12"/>
      <c r="E15" s="12" t="s">
        <v>49</v>
      </c>
      <c r="F15" s="12" t="s">
        <v>49</v>
      </c>
      <c r="G15" s="12" t="s">
        <v>49</v>
      </c>
      <c r="H15" s="12" t="s">
        <v>49</v>
      </c>
      <c r="I15" s="12" t="s">
        <v>52</v>
      </c>
      <c r="J15" s="12" t="s">
        <v>50</v>
      </c>
      <c r="K15" s="12" t="s">
        <v>51</v>
      </c>
      <c r="L15" s="12" t="s">
        <v>50</v>
      </c>
      <c r="M15" s="12" t="s">
        <v>50</v>
      </c>
      <c r="N15" s="12" t="s">
        <v>50</v>
      </c>
      <c r="O15" s="12" t="s">
        <v>50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 t="shared" si="0"/>
        <v>0</v>
      </c>
    </row>
    <row r="16" spans="1:49" ht="12.75">
      <c r="A16" s="11">
        <v>6</v>
      </c>
      <c r="B16" s="15" t="s">
        <v>12</v>
      </c>
      <c r="C16" s="12" t="s">
        <v>49</v>
      </c>
      <c r="D16" s="12"/>
      <c r="E16" s="12" t="s">
        <v>49</v>
      </c>
      <c r="F16" s="12" t="s">
        <v>49</v>
      </c>
      <c r="G16" s="12" t="s">
        <v>49</v>
      </c>
      <c r="H16" s="12" t="s">
        <v>49</v>
      </c>
      <c r="I16" s="12" t="s">
        <v>52</v>
      </c>
      <c r="J16" s="12" t="s">
        <v>52</v>
      </c>
      <c r="K16" s="12" t="s">
        <v>52</v>
      </c>
      <c r="L16" s="12" t="s">
        <v>52</v>
      </c>
      <c r="M16" s="12" t="s">
        <v>52</v>
      </c>
      <c r="N16" s="12" t="s">
        <v>52</v>
      </c>
      <c r="O16" s="12" t="s">
        <v>52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 t="shared" si="0"/>
        <v>0</v>
      </c>
    </row>
    <row r="17" spans="1:49" ht="12.75">
      <c r="A17" s="11">
        <v>7</v>
      </c>
      <c r="B17" s="15" t="s">
        <v>13</v>
      </c>
      <c r="C17" s="12" t="s">
        <v>49</v>
      </c>
      <c r="D17" s="12"/>
      <c r="E17" s="12" t="s">
        <v>49</v>
      </c>
      <c r="F17" s="12" t="s">
        <v>49</v>
      </c>
      <c r="G17" s="12" t="s">
        <v>49</v>
      </c>
      <c r="H17" s="12" t="s">
        <v>49</v>
      </c>
      <c r="I17" s="12" t="s">
        <v>52</v>
      </c>
      <c r="J17" s="12" t="s">
        <v>52</v>
      </c>
      <c r="K17" s="12" t="s">
        <v>52</v>
      </c>
      <c r="L17" s="12" t="s">
        <v>52</v>
      </c>
      <c r="M17" s="12" t="s">
        <v>52</v>
      </c>
      <c r="N17" s="12" t="s">
        <v>52</v>
      </c>
      <c r="O17" s="12" t="s">
        <v>52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 t="shared" si="0"/>
        <v>0</v>
      </c>
    </row>
    <row r="18" spans="1:49" ht="12.75">
      <c r="A18" s="11">
        <v>8</v>
      </c>
      <c r="B18" s="15" t="s">
        <v>14</v>
      </c>
      <c r="C18" s="12" t="s">
        <v>49</v>
      </c>
      <c r="D18" s="12"/>
      <c r="E18" s="12" t="s">
        <v>49</v>
      </c>
      <c r="F18" s="12" t="s">
        <v>49</v>
      </c>
      <c r="G18" s="12" t="s">
        <v>49</v>
      </c>
      <c r="H18" s="12" t="s">
        <v>49</v>
      </c>
      <c r="I18" s="12" t="s">
        <v>52</v>
      </c>
      <c r="J18" s="12" t="s">
        <v>50</v>
      </c>
      <c r="K18" s="12" t="s">
        <v>52</v>
      </c>
      <c r="L18" s="12" t="s">
        <v>50</v>
      </c>
      <c r="M18" s="12" t="s">
        <v>50</v>
      </c>
      <c r="N18" s="12" t="s">
        <v>50</v>
      </c>
      <c r="O18" s="12" t="s">
        <v>51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 t="shared" si="0"/>
        <v>0</v>
      </c>
    </row>
    <row r="19" spans="1:49" ht="12.75">
      <c r="A19" s="11">
        <v>9</v>
      </c>
      <c r="B19" s="15" t="s">
        <v>15</v>
      </c>
      <c r="C19" s="12" t="s">
        <v>49</v>
      </c>
      <c r="D19" s="12"/>
      <c r="E19" s="12" t="s">
        <v>49</v>
      </c>
      <c r="F19" s="12" t="s">
        <v>49</v>
      </c>
      <c r="G19" s="12" t="s">
        <v>49</v>
      </c>
      <c r="H19" s="12" t="s">
        <v>49</v>
      </c>
      <c r="I19" s="12" t="s">
        <v>52</v>
      </c>
      <c r="J19" s="12" t="s">
        <v>50</v>
      </c>
      <c r="K19" s="12" t="s">
        <v>52</v>
      </c>
      <c r="L19" s="12" t="s">
        <v>52</v>
      </c>
      <c r="M19" s="12" t="s">
        <v>52</v>
      </c>
      <c r="N19" s="12" t="s">
        <v>52</v>
      </c>
      <c r="O19" s="12" t="s">
        <v>52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 t="shared" si="0"/>
        <v>0</v>
      </c>
    </row>
    <row r="20" spans="1:49" ht="12.75">
      <c r="A20" s="11">
        <v>10</v>
      </c>
      <c r="B20" s="15" t="s">
        <v>16</v>
      </c>
      <c r="C20" s="12" t="s">
        <v>49</v>
      </c>
      <c r="D20" s="12"/>
      <c r="E20" s="12" t="s">
        <v>49</v>
      </c>
      <c r="F20" s="12" t="s">
        <v>49</v>
      </c>
      <c r="G20" s="12" t="s">
        <v>49</v>
      </c>
      <c r="H20" s="12" t="s">
        <v>49</v>
      </c>
      <c r="I20" s="12" t="s">
        <v>50</v>
      </c>
      <c r="J20" s="12" t="s">
        <v>50</v>
      </c>
      <c r="K20" s="12" t="s">
        <v>50</v>
      </c>
      <c r="L20" s="12" t="s">
        <v>50</v>
      </c>
      <c r="M20" s="12" t="s">
        <v>50</v>
      </c>
      <c r="N20" s="12" t="s">
        <v>50</v>
      </c>
      <c r="O20" s="12" t="s">
        <v>51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 t="shared" si="0"/>
        <v>0</v>
      </c>
    </row>
    <row r="21" spans="1:49" ht="12.75">
      <c r="A21" s="11">
        <v>11</v>
      </c>
      <c r="B21" s="15" t="s">
        <v>17</v>
      </c>
      <c r="C21" s="12" t="s">
        <v>49</v>
      </c>
      <c r="D21" s="12"/>
      <c r="E21" s="12" t="s">
        <v>49</v>
      </c>
      <c r="F21" s="12" t="s">
        <v>49</v>
      </c>
      <c r="G21" s="12" t="s">
        <v>49</v>
      </c>
      <c r="H21" s="12" t="s">
        <v>49</v>
      </c>
      <c r="I21" s="12" t="s">
        <v>52</v>
      </c>
      <c r="J21" s="12" t="s">
        <v>52</v>
      </c>
      <c r="K21" s="12" t="s">
        <v>52</v>
      </c>
      <c r="L21" s="12" t="s">
        <v>52</v>
      </c>
      <c r="M21" s="12" t="s">
        <v>52</v>
      </c>
      <c r="N21" s="12" t="s">
        <v>52</v>
      </c>
      <c r="O21" s="12" t="s">
        <v>52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 t="shared" si="0"/>
        <v>0</v>
      </c>
    </row>
    <row r="22" spans="1:49" ht="12.75">
      <c r="A22" s="11">
        <v>12</v>
      </c>
      <c r="B22" s="15" t="s">
        <v>18</v>
      </c>
      <c r="C22" s="12" t="s">
        <v>49</v>
      </c>
      <c r="D22" s="12"/>
      <c r="E22" s="12" t="s">
        <v>49</v>
      </c>
      <c r="F22" s="12" t="s">
        <v>49</v>
      </c>
      <c r="G22" s="12" t="s">
        <v>49</v>
      </c>
      <c r="H22" s="12" t="s">
        <v>49</v>
      </c>
      <c r="I22" s="12" t="s">
        <v>52</v>
      </c>
      <c r="J22" s="12" t="s">
        <v>52</v>
      </c>
      <c r="K22" s="12" t="s">
        <v>52</v>
      </c>
      <c r="L22" s="12" t="s">
        <v>52</v>
      </c>
      <c r="M22" s="12" t="s">
        <v>52</v>
      </c>
      <c r="N22" s="12" t="s">
        <v>50</v>
      </c>
      <c r="O22" s="12" t="s">
        <v>50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 t="shared" si="0"/>
        <v>0</v>
      </c>
    </row>
    <row r="23" spans="1:49" ht="12.75">
      <c r="A23" s="11">
        <v>13</v>
      </c>
      <c r="B23" s="15" t="s">
        <v>19</v>
      </c>
      <c r="C23" s="12" t="s">
        <v>49</v>
      </c>
      <c r="D23" s="12" t="s">
        <v>49</v>
      </c>
      <c r="E23" s="12" t="s">
        <v>49</v>
      </c>
      <c r="F23" s="12" t="s">
        <v>49</v>
      </c>
      <c r="G23" s="12"/>
      <c r="H23" s="12" t="s">
        <v>49</v>
      </c>
      <c r="I23" s="12" t="s">
        <v>50</v>
      </c>
      <c r="J23" s="12" t="s">
        <v>51</v>
      </c>
      <c r="K23" s="12" t="s">
        <v>50</v>
      </c>
      <c r="L23" s="12" t="s">
        <v>51</v>
      </c>
      <c r="M23" s="12" t="s">
        <v>51</v>
      </c>
      <c r="N23" s="12" t="s">
        <v>51</v>
      </c>
      <c r="O23" s="12" t="s">
        <v>51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 t="shared" si="0"/>
        <v>0</v>
      </c>
    </row>
    <row r="24" spans="1:49" ht="12.75">
      <c r="A24" s="11">
        <v>14</v>
      </c>
      <c r="B24" s="15" t="s">
        <v>20</v>
      </c>
      <c r="C24" s="12" t="s">
        <v>49</v>
      </c>
      <c r="D24" s="12"/>
      <c r="E24" s="12" t="s">
        <v>49</v>
      </c>
      <c r="F24" s="12" t="s">
        <v>49</v>
      </c>
      <c r="G24" s="12" t="s">
        <v>49</v>
      </c>
      <c r="H24" s="12" t="s">
        <v>49</v>
      </c>
      <c r="I24" s="12" t="s">
        <v>52</v>
      </c>
      <c r="J24" s="12" t="s">
        <v>52</v>
      </c>
      <c r="K24" s="12" t="s">
        <v>52</v>
      </c>
      <c r="L24" s="12" t="s">
        <v>52</v>
      </c>
      <c r="M24" s="12" t="s">
        <v>52</v>
      </c>
      <c r="N24" s="12" t="s">
        <v>52</v>
      </c>
      <c r="O24" s="12" t="s">
        <v>52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 t="shared" si="0"/>
        <v>0</v>
      </c>
    </row>
    <row r="25" spans="1:49" ht="12.75">
      <c r="A25" s="11">
        <v>15</v>
      </c>
      <c r="B25" s="15" t="s">
        <v>21</v>
      </c>
      <c r="C25" s="12" t="s">
        <v>49</v>
      </c>
      <c r="D25" s="12"/>
      <c r="E25" s="12" t="s">
        <v>49</v>
      </c>
      <c r="F25" s="12" t="s">
        <v>49</v>
      </c>
      <c r="G25" s="12" t="s">
        <v>49</v>
      </c>
      <c r="H25" s="12" t="s">
        <v>49</v>
      </c>
      <c r="I25" s="12" t="s">
        <v>52</v>
      </c>
      <c r="J25" s="12" t="s">
        <v>52</v>
      </c>
      <c r="K25" s="12" t="s">
        <v>50</v>
      </c>
      <c r="L25" s="12" t="s">
        <v>50</v>
      </c>
      <c r="M25" s="12" t="s">
        <v>50</v>
      </c>
      <c r="N25" s="12" t="s">
        <v>52</v>
      </c>
      <c r="O25" s="12" t="s">
        <v>52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 t="shared" si="0"/>
        <v>0</v>
      </c>
    </row>
    <row r="26" spans="1:49" ht="12.75">
      <c r="A26" s="11">
        <v>16</v>
      </c>
      <c r="B26" s="15" t="s">
        <v>22</v>
      </c>
      <c r="C26" s="12" t="s">
        <v>49</v>
      </c>
      <c r="D26" s="12"/>
      <c r="E26" s="12" t="s">
        <v>49</v>
      </c>
      <c r="F26" s="12" t="s">
        <v>49</v>
      </c>
      <c r="G26" s="12" t="s">
        <v>49</v>
      </c>
      <c r="H26" s="12" t="s">
        <v>49</v>
      </c>
      <c r="I26" s="12" t="s">
        <v>52</v>
      </c>
      <c r="J26" s="12" t="s">
        <v>52</v>
      </c>
      <c r="K26" s="12" t="s">
        <v>52</v>
      </c>
      <c r="L26" s="12" t="s">
        <v>52</v>
      </c>
      <c r="M26" s="12" t="s">
        <v>52</v>
      </c>
      <c r="N26" s="12" t="s">
        <v>52</v>
      </c>
      <c r="O26" s="12" t="s">
        <v>52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 t="shared" si="0"/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 t="shared" si="0"/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 t="shared" si="0"/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 t="shared" si="0"/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 t="shared" si="0"/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 t="shared" si="0"/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 t="shared" si="0"/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 t="shared" si="0"/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 t="shared" si="0"/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 t="shared" si="0"/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 t="shared" si="0"/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 t="shared" si="0"/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 t="shared" si="0"/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 t="shared" si="0"/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 t="shared" si="0"/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 t="shared" si="0"/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 t="shared" si="0"/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 aca="true" t="shared" si="1" ref="AW43:AW74"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 t="shared" si="1"/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 t="shared" si="1"/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 t="shared" si="1"/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 t="shared" si="1"/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 t="shared" si="1"/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 t="shared" si="1"/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 t="shared" si="1"/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 t="shared" si="1"/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 t="shared" si="1"/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 t="shared" si="1"/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 t="shared" si="1"/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 t="shared" si="1"/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 t="shared" si="1"/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 t="shared" si="1"/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 t="shared" si="1"/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 t="shared" si="1"/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 t="shared" si="1"/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 t="shared" si="1"/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 t="shared" si="1"/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 t="shared" si="1"/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 t="shared" si="1"/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 t="shared" si="1"/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 t="shared" si="1"/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 t="shared" si="1"/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 t="shared" si="1"/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 t="shared" si="1"/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 t="shared" si="1"/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 t="shared" si="1"/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 t="shared" si="1"/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 t="shared" si="1"/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 t="shared" si="1"/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 aca="true" t="shared" si="2" ref="AW75:AW106"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 t="shared" si="2"/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 t="shared" si="2"/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 t="shared" si="2"/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 t="shared" si="2"/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 t="shared" si="2"/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 t="shared" si="2"/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 t="shared" si="2"/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 t="shared" si="2"/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 t="shared" si="2"/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 t="shared" si="2"/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 t="shared" si="2"/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 t="shared" si="2"/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 t="shared" si="2"/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 t="shared" si="2"/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 t="shared" si="2"/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 t="shared" si="2"/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 t="shared" si="2"/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 t="shared" si="2"/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 t="shared" si="2"/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 t="shared" si="2"/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 t="shared" si="2"/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 t="shared" si="2"/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 t="shared" si="2"/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 t="shared" si="2"/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 t="shared" si="2"/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 t="shared" si="2"/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 t="shared" si="2"/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 t="shared" si="2"/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 t="shared" si="2"/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 t="shared" si="2"/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 t="shared" si="2"/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 aca="true" t="shared" si="3" ref="AW107:AW138"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 t="shared" si="3"/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 t="shared" si="3"/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 t="shared" si="3"/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 t="shared" si="3"/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 t="shared" si="3"/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 t="shared" si="3"/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 t="shared" si="3"/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 t="shared" si="3"/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 t="shared" si="3"/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 t="shared" si="3"/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 t="shared" si="3"/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 t="shared" si="3"/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 t="shared" si="3"/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 t="shared" si="3"/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 t="shared" si="3"/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 t="shared" si="3"/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 t="shared" si="3"/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 t="shared" si="3"/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 t="shared" si="3"/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 t="shared" si="3"/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 t="shared" si="3"/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 t="shared" si="3"/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 t="shared" si="3"/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 t="shared" si="3"/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 t="shared" si="3"/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 t="shared" si="3"/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 t="shared" si="3"/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 t="shared" si="3"/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 t="shared" si="3"/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 t="shared" si="3"/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 t="shared" si="3"/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 aca="true" t="shared" si="4" ref="AW139:AW170"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 t="shared" si="4"/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 t="shared" si="4"/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 t="shared" si="4"/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 t="shared" si="4"/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 t="shared" si="4"/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 t="shared" si="4"/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 t="shared" si="4"/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 t="shared" si="4"/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 t="shared" si="4"/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 t="shared" si="4"/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 t="shared" si="4"/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 t="shared" si="4"/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 t="shared" si="4"/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 t="shared" si="4"/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 t="shared" si="4"/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 t="shared" si="4"/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 t="shared" si="4"/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 t="shared" si="4"/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 t="shared" si="4"/>
        <v>0</v>
      </c>
    </row>
    <row r="159" spans="1:49" ht="13.5" thickBot="1">
      <c r="A159" s="9"/>
      <c r="B159" s="23"/>
      <c r="C159" s="24">
        <f aca="true" t="shared" si="5" ref="C159:AV159">IF($A6:$IV6="Да",COUNTIF(C11:C158,"Неуд")+COUNTIF(C11:C158,"Н/я")+COUNTIF(C11:C158,"Н/з"),0)</f>
        <v>0</v>
      </c>
      <c r="D159" s="24">
        <f t="shared" si="5"/>
        <v>0</v>
      </c>
      <c r="E159" s="24">
        <f t="shared" si="5"/>
        <v>0</v>
      </c>
      <c r="F159" s="24">
        <f t="shared" si="5"/>
        <v>0</v>
      </c>
      <c r="G159" s="24">
        <f t="shared" si="5"/>
        <v>0</v>
      </c>
      <c r="H159" s="24">
        <f t="shared" si="5"/>
        <v>0</v>
      </c>
      <c r="I159" s="24">
        <f t="shared" si="5"/>
        <v>0</v>
      </c>
      <c r="J159" s="24">
        <f t="shared" si="5"/>
        <v>0</v>
      </c>
      <c r="K159" s="24">
        <f t="shared" si="5"/>
        <v>0</v>
      </c>
      <c r="L159" s="24">
        <f t="shared" si="5"/>
        <v>0</v>
      </c>
      <c r="M159" s="24">
        <f t="shared" si="5"/>
        <v>0</v>
      </c>
      <c r="N159" s="24">
        <f t="shared" si="5"/>
        <v>0</v>
      </c>
      <c r="O159" s="24">
        <f t="shared" si="5"/>
        <v>0</v>
      </c>
      <c r="P159" s="24">
        <f t="shared" si="5"/>
        <v>0</v>
      </c>
      <c r="Q159" s="24">
        <f t="shared" si="5"/>
        <v>0</v>
      </c>
      <c r="R159" s="24">
        <f t="shared" si="5"/>
        <v>0</v>
      </c>
      <c r="S159" s="24">
        <f t="shared" si="5"/>
        <v>0</v>
      </c>
      <c r="T159" s="24">
        <f t="shared" si="5"/>
        <v>0</v>
      </c>
      <c r="U159" s="24">
        <f t="shared" si="5"/>
        <v>0</v>
      </c>
      <c r="V159" s="24">
        <f t="shared" si="5"/>
        <v>0</v>
      </c>
      <c r="W159" s="24">
        <f t="shared" si="5"/>
        <v>0</v>
      </c>
      <c r="X159" s="24">
        <f t="shared" si="5"/>
        <v>0</v>
      </c>
      <c r="Y159" s="24">
        <f t="shared" si="5"/>
        <v>0</v>
      </c>
      <c r="Z159" s="24">
        <f t="shared" si="5"/>
        <v>0</v>
      </c>
      <c r="AA159" s="24">
        <f t="shared" si="5"/>
        <v>0</v>
      </c>
      <c r="AB159" s="24">
        <f t="shared" si="5"/>
        <v>0</v>
      </c>
      <c r="AC159" s="24">
        <f t="shared" si="5"/>
        <v>0</v>
      </c>
      <c r="AD159" s="24">
        <f t="shared" si="5"/>
        <v>0</v>
      </c>
      <c r="AE159" s="24">
        <f t="shared" si="5"/>
        <v>0</v>
      </c>
      <c r="AF159" s="24">
        <f t="shared" si="5"/>
        <v>0</v>
      </c>
      <c r="AG159" s="24">
        <f t="shared" si="5"/>
        <v>0</v>
      </c>
      <c r="AH159" s="24">
        <f t="shared" si="5"/>
        <v>0</v>
      </c>
      <c r="AI159" s="24">
        <f t="shared" si="5"/>
        <v>0</v>
      </c>
      <c r="AJ159" s="24">
        <f t="shared" si="5"/>
        <v>0</v>
      </c>
      <c r="AK159" s="24">
        <f t="shared" si="5"/>
        <v>0</v>
      </c>
      <c r="AL159" s="24">
        <f t="shared" si="5"/>
        <v>0</v>
      </c>
      <c r="AM159" s="24">
        <f t="shared" si="5"/>
        <v>0</v>
      </c>
      <c r="AN159" s="24">
        <f t="shared" si="5"/>
        <v>0</v>
      </c>
      <c r="AO159" s="24">
        <f t="shared" si="5"/>
        <v>0</v>
      </c>
      <c r="AP159" s="24">
        <f t="shared" si="5"/>
        <v>0</v>
      </c>
      <c r="AQ159" s="24">
        <f t="shared" si="5"/>
        <v>0</v>
      </c>
      <c r="AR159" s="24">
        <f t="shared" si="5"/>
        <v>0</v>
      </c>
      <c r="AS159" s="24">
        <f t="shared" si="5"/>
        <v>0</v>
      </c>
      <c r="AT159" s="24">
        <f t="shared" si="5"/>
        <v>0</v>
      </c>
      <c r="AU159" s="24">
        <f t="shared" si="5"/>
        <v>0</v>
      </c>
      <c r="AV159" s="24">
        <f t="shared" si="5"/>
        <v>0</v>
      </c>
      <c r="AW159" s="18"/>
    </row>
  </sheetData>
  <sheetProtection/>
  <mergeCells count="3">
    <mergeCell ref="C10:I10"/>
    <mergeCell ref="L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2016-11-29T17:50:58Z</dcterms:modified>
  <cp:category/>
  <cp:version/>
  <cp:contentType/>
  <cp:contentStatus/>
</cp:coreProperties>
</file>